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补充耕地指标" sheetId="1" r:id="rId1"/>
  </sheets>
  <definedNames/>
  <calcPr fullCalcOnLoad="1"/>
</workbook>
</file>

<file path=xl/sharedStrings.xml><?xml version="1.0" encoding="utf-8"?>
<sst xmlns="http://schemas.openxmlformats.org/spreadsheetml/2006/main" count="109" uniqueCount="71">
  <si>
    <t>附件</t>
  </si>
  <si>
    <t>单位：亩、万元/亩</t>
  </si>
  <si>
    <t>调出单位</t>
  </si>
  <si>
    <t>调剂补充耕地项目情况</t>
  </si>
  <si>
    <t>备注</t>
  </si>
  <si>
    <t>序号</t>
  </si>
  <si>
    <t>项目名称</t>
  </si>
  <si>
    <t>验收文号</t>
  </si>
  <si>
    <t>部备案号</t>
  </si>
  <si>
    <t>项目类型</t>
  </si>
  <si>
    <t>可用于补充耕地的占补平衡指标</t>
  </si>
  <si>
    <t>本次调剂指标</t>
  </si>
  <si>
    <t>其中：水田指标</t>
  </si>
  <si>
    <t>质量等级</t>
  </si>
  <si>
    <t>调剂单价</t>
  </si>
  <si>
    <t>旱地指标</t>
  </si>
  <si>
    <t>合计</t>
  </si>
  <si>
    <t>衢江区</t>
  </si>
  <si>
    <t>2018年度第15批次补充耕地指标调剂供应信息</t>
  </si>
  <si>
    <t>衢江区湖南镇埂头村高平寺垦造耕地项目</t>
  </si>
  <si>
    <t>衢江土开办[2017]35号</t>
  </si>
  <si>
    <t>低丘缓坡开发</t>
  </si>
  <si>
    <t>33080320170075</t>
  </si>
  <si>
    <t>衢江区全旺镇贺辂亭村荒山垦造耕地项目</t>
  </si>
  <si>
    <t>衢江土开办[2017]8号</t>
  </si>
  <si>
    <t>33080320170059</t>
  </si>
  <si>
    <t>衢江区全旺镇马蹊村姜七垅西垦造耕地项目</t>
  </si>
  <si>
    <t>衢江土开办[2017]19号</t>
  </si>
  <si>
    <t>33080320170069</t>
  </si>
  <si>
    <t>衢江区大洲镇沧南村小坵源原771矿垦造耕地项目</t>
  </si>
  <si>
    <t>33080320170067</t>
  </si>
  <si>
    <t>衢江土开办[2017]11号</t>
  </si>
  <si>
    <t>衢江区全旺镇马蹊村姜七垅东垦造耕地项目</t>
  </si>
  <si>
    <t>33080320170068</t>
  </si>
  <si>
    <t>衢江土开办[2017]19号</t>
  </si>
  <si>
    <t>衢江区云溪乡世和村牛口塘畈垦造耕地项目</t>
  </si>
  <si>
    <t>衢江土开办[2017]29号</t>
  </si>
  <si>
    <t>33080320170079</t>
  </si>
  <si>
    <t>衢江区莲花镇朱杨村朱新垦造耕地项目</t>
  </si>
  <si>
    <t>33080320170063</t>
  </si>
  <si>
    <t>衢江区云溪乡车塘村清明岗垦造耕地项目</t>
  </si>
  <si>
    <t>33080320170062</t>
  </si>
  <si>
    <t>衢江区高家镇斋堂村老佛殿后垦造耕地项目</t>
  </si>
  <si>
    <t>33080320170027</t>
  </si>
  <si>
    <t>衢江土开办[2017]11号</t>
  </si>
  <si>
    <t>衢江区杜泽镇坎头村龙背山垦造耕地项目</t>
  </si>
  <si>
    <t>33080320170036</t>
  </si>
  <si>
    <t>衢江区莲花镇山外村上培后背山垦造耕地项目</t>
  </si>
  <si>
    <t>33080320170040</t>
  </si>
  <si>
    <t>衢江区莲花镇上余村后垅垦造耕地项目</t>
  </si>
  <si>
    <t>33080320170066</t>
  </si>
  <si>
    <t>衢江区莲花镇桥丰村天井堂垦造耕地项目</t>
  </si>
  <si>
    <t>33080320170065</t>
  </si>
  <si>
    <t>衢江区周家乡三源村厚山垦造耕地项目</t>
  </si>
  <si>
    <t>33080320170074</t>
  </si>
  <si>
    <t>衢江区杜泽镇文林村蜡烛山垦造耕地项目</t>
  </si>
  <si>
    <t>33080320170071</t>
  </si>
  <si>
    <t>衢江区高家镇中央徐村郑家滩垦造耕地项目</t>
  </si>
  <si>
    <t>33080320170072</t>
  </si>
  <si>
    <t>衢江区高家镇盈川村马路山垦造耕地项目</t>
  </si>
  <si>
    <t>33080320170073</t>
  </si>
  <si>
    <t>衢江区周家乡丰上清村长蛇引垦造耕地项目</t>
  </si>
  <si>
    <t>33080320170078</t>
  </si>
  <si>
    <t>衢江区高家镇段家村烟山山背垦造耕地项目</t>
  </si>
  <si>
    <t>33080320170070</t>
  </si>
  <si>
    <t>衢江区周家乡宋家村黄沙埂大坞垦造耕地项目</t>
  </si>
  <si>
    <t>33080320170077</t>
  </si>
  <si>
    <t>衢江区高家镇航墩村篁墩山垦造耕地项目</t>
  </si>
  <si>
    <t>33080320170080</t>
  </si>
  <si>
    <t>衢江区高家镇欧塘村大溪边垦造耕地项目</t>
  </si>
  <si>
    <t>33080320170076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</si>
</sst>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.0000_);[Red]\(0.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5" fillId="33" borderId="10" xfId="88" applyFont="1" applyFill="1" applyBorder="1" applyAlignment="1">
      <alignment horizontal="center" vertical="center" wrapText="1"/>
      <protection/>
    </xf>
    <xf numFmtId="176" fontId="0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89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10" xfId="89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8" fontId="46" fillId="0" borderId="10" xfId="89" applyNumberFormat="1" applyFont="1" applyFill="1" applyBorder="1" applyAlignment="1">
      <alignment horizontal="center" vertical="center" wrapText="1"/>
      <protection/>
    </xf>
    <xf numFmtId="178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127">
    <cellStyle name="Normal" xfId="0"/>
    <cellStyle name="_ET_STYLE_NoName_00_" xfId="15"/>
    <cellStyle name="_ET_STYLE_NoName_00_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0 2 2" xfId="44"/>
    <cellStyle name="常规 10 3" xfId="45"/>
    <cellStyle name="常规 10 3 2" xfId="46"/>
    <cellStyle name="常规 10 4" xfId="47"/>
    <cellStyle name="常规 11" xfId="48"/>
    <cellStyle name="常规 12" xfId="49"/>
    <cellStyle name="常规 13" xfId="50"/>
    <cellStyle name="常规 14" xfId="51"/>
    <cellStyle name="常规 15" xfId="52"/>
    <cellStyle name="常规 16" xfId="53"/>
    <cellStyle name="常规 16 2" xfId="54"/>
    <cellStyle name="常规 17" xfId="55"/>
    <cellStyle name="常规 18" xfId="56"/>
    <cellStyle name="常规 18 2" xfId="57"/>
    <cellStyle name="常规 19" xfId="58"/>
    <cellStyle name="常规 2" xfId="59"/>
    <cellStyle name="常规 2 10" xfId="60"/>
    <cellStyle name="常规 2 11" xfId="61"/>
    <cellStyle name="常规 2 12" xfId="62"/>
    <cellStyle name="常规 2 13" xfId="63"/>
    <cellStyle name="常规 2 14" xfId="64"/>
    <cellStyle name="常规 2 15" xfId="65"/>
    <cellStyle name="常规 2 16" xfId="66"/>
    <cellStyle name="常规 2 17" xfId="67"/>
    <cellStyle name="常规 2 18" xfId="68"/>
    <cellStyle name="常规 2 19" xfId="69"/>
    <cellStyle name="常规 2 2" xfId="70"/>
    <cellStyle name="常规 2 3" xfId="71"/>
    <cellStyle name="常规 2 3 2" xfId="72"/>
    <cellStyle name="常规 2 3 3" xfId="73"/>
    <cellStyle name="常规 2 3 4" xfId="74"/>
    <cellStyle name="常规 2 3 5" xfId="75"/>
    <cellStyle name="常规 2 3 6" xfId="76"/>
    <cellStyle name="常规 2 4" xfId="77"/>
    <cellStyle name="常规 2 5" xfId="78"/>
    <cellStyle name="常规 2 5 2" xfId="79"/>
    <cellStyle name="常规 2 6" xfId="80"/>
    <cellStyle name="常规 2 6 2" xfId="81"/>
    <cellStyle name="常规 2 7" xfId="82"/>
    <cellStyle name="常规 2 8" xfId="83"/>
    <cellStyle name="常规 2 9" xfId="84"/>
    <cellStyle name="常规 20" xfId="85"/>
    <cellStyle name="常规 21" xfId="86"/>
    <cellStyle name="常规 22" xfId="87"/>
    <cellStyle name="常规 23" xfId="88"/>
    <cellStyle name="常规 3" xfId="89"/>
    <cellStyle name="常规 3 2" xfId="90"/>
    <cellStyle name="常规 3 2 2" xfId="91"/>
    <cellStyle name="常规 3 3" xfId="92"/>
    <cellStyle name="常规 3 4" xfId="93"/>
    <cellStyle name="常规 3 5" xfId="94"/>
    <cellStyle name="常规 3 6" xfId="95"/>
    <cellStyle name="常规 4" xfId="96"/>
    <cellStyle name="常规 4 2" xfId="97"/>
    <cellStyle name="常规 4 2 2" xfId="98"/>
    <cellStyle name="常规 4 3" xfId="99"/>
    <cellStyle name="常规 4 3 2" xfId="100"/>
    <cellStyle name="常规 4 4" xfId="101"/>
    <cellStyle name="常规 5" xfId="102"/>
    <cellStyle name="常规 5 2" xfId="103"/>
    <cellStyle name="常规 6" xfId="104"/>
    <cellStyle name="常规 6 2" xfId="105"/>
    <cellStyle name="常规 6 2 2" xfId="106"/>
    <cellStyle name="常规 6 3" xfId="107"/>
    <cellStyle name="常规 6 3 2" xfId="108"/>
    <cellStyle name="常规 6 4" xfId="109"/>
    <cellStyle name="常规 7" xfId="110"/>
    <cellStyle name="常规 8" xfId="111"/>
    <cellStyle name="常规 8 2" xfId="112"/>
    <cellStyle name="常规 8 2 2" xfId="113"/>
    <cellStyle name="常规 8 3" xfId="114"/>
    <cellStyle name="常规 8 3 2" xfId="115"/>
    <cellStyle name="常规 8 4" xfId="116"/>
    <cellStyle name="常规 9" xfId="117"/>
    <cellStyle name="Hyperlink" xfId="118"/>
    <cellStyle name="好" xfId="119"/>
    <cellStyle name="汇总" xfId="120"/>
    <cellStyle name="Currency" xfId="121"/>
    <cellStyle name="Currency [0]" xfId="122"/>
    <cellStyle name="计算" xfId="123"/>
    <cellStyle name="检查单元格" xfId="124"/>
    <cellStyle name="解释性文本" xfId="125"/>
    <cellStyle name="警告文本" xfId="126"/>
    <cellStyle name="链接单元格" xfId="127"/>
    <cellStyle name="Comma" xfId="128"/>
    <cellStyle name="Comma [0]" xfId="129"/>
    <cellStyle name="强调文字颜色 1" xfId="130"/>
    <cellStyle name="强调文字颜色 2" xfId="131"/>
    <cellStyle name="强调文字颜色 3" xfId="132"/>
    <cellStyle name="强调文字颜色 4" xfId="133"/>
    <cellStyle name="强调文字颜色 5" xfId="134"/>
    <cellStyle name="强调文字颜色 6" xfId="135"/>
    <cellStyle name="适中" xfId="136"/>
    <cellStyle name="输出" xfId="137"/>
    <cellStyle name="输入" xfId="138"/>
    <cellStyle name="Followed Hyperlink" xfId="139"/>
    <cellStyle name="注释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70" zoomScaleNormal="70" zoomScaleSheetLayoutView="75" zoomScalePageLayoutView="0" workbookViewId="0" topLeftCell="A24">
      <selection activeCell="H24" sqref="H24"/>
    </sheetView>
  </sheetViews>
  <sheetFormatPr defaultColWidth="9.00390625" defaultRowHeight="14.25"/>
  <cols>
    <col min="2" max="2" width="7.625" style="3" customWidth="1"/>
    <col min="3" max="3" width="52.875" style="0" customWidth="1"/>
    <col min="4" max="4" width="22.00390625" style="0" customWidth="1"/>
    <col min="5" max="5" width="22.875" style="45" customWidth="1"/>
    <col min="6" max="6" width="13.75390625" style="0" customWidth="1"/>
    <col min="7" max="7" width="13.125" style="4" customWidth="1"/>
    <col min="8" max="8" width="15.25390625" style="4" customWidth="1"/>
    <col min="9" max="9" width="19.50390625" style="4" customWidth="1"/>
    <col min="10" max="10" width="14.50390625" style="5" customWidth="1"/>
    <col min="11" max="11" width="10.75390625" style="5" customWidth="1"/>
    <col min="12" max="12" width="12.75390625" style="6" customWidth="1"/>
    <col min="13" max="13" width="10.75390625" style="0" customWidth="1"/>
    <col min="14" max="14" width="9.75390625" style="0" customWidth="1"/>
    <col min="15" max="15" width="10.25390625" style="0" customWidth="1"/>
  </cols>
  <sheetData>
    <row r="1" ht="26.25" customHeight="1">
      <c r="A1" t="s">
        <v>0</v>
      </c>
    </row>
    <row r="2" spans="1:15" ht="20.25">
      <c r="A2" s="36" t="s">
        <v>18</v>
      </c>
      <c r="B2" s="36"/>
      <c r="C2" s="36"/>
      <c r="D2" s="36"/>
      <c r="E2" s="36"/>
      <c r="F2" s="36"/>
      <c r="G2" s="37"/>
      <c r="H2" s="37"/>
      <c r="I2" s="37"/>
      <c r="J2" s="36"/>
      <c r="K2" s="36"/>
      <c r="L2" s="36"/>
      <c r="M2" s="36"/>
      <c r="N2" s="36"/>
      <c r="O2" s="36"/>
    </row>
    <row r="3" spans="1:15" ht="14.25">
      <c r="A3" s="38" t="s">
        <v>1</v>
      </c>
      <c r="B3" s="38"/>
      <c r="C3" s="38"/>
      <c r="D3" s="38"/>
      <c r="E3" s="38"/>
      <c r="F3" s="38"/>
      <c r="G3" s="39"/>
      <c r="H3" s="39"/>
      <c r="I3" s="39"/>
      <c r="J3" s="38"/>
      <c r="K3" s="38"/>
      <c r="L3" s="38"/>
      <c r="M3" s="38"/>
      <c r="N3" s="38"/>
      <c r="O3" s="38"/>
    </row>
    <row r="4" spans="1:15" ht="24.75" customHeight="1">
      <c r="A4" s="40" t="s">
        <v>2</v>
      </c>
      <c r="B4" s="40" t="s">
        <v>3</v>
      </c>
      <c r="C4" s="40"/>
      <c r="D4" s="40"/>
      <c r="E4" s="40"/>
      <c r="F4" s="40"/>
      <c r="G4" s="41"/>
      <c r="H4" s="41"/>
      <c r="I4" s="41"/>
      <c r="J4" s="40"/>
      <c r="K4" s="40"/>
      <c r="L4" s="40"/>
      <c r="M4" s="40"/>
      <c r="N4" s="40"/>
      <c r="O4" s="40" t="s">
        <v>4</v>
      </c>
    </row>
    <row r="5" spans="1:15" ht="42.75">
      <c r="A5" s="40"/>
      <c r="B5" s="7" t="s">
        <v>5</v>
      </c>
      <c r="C5" s="7" t="s">
        <v>6</v>
      </c>
      <c r="D5" s="7" t="s">
        <v>7</v>
      </c>
      <c r="E5" s="46" t="s">
        <v>8</v>
      </c>
      <c r="F5" s="7" t="s">
        <v>9</v>
      </c>
      <c r="G5" s="9" t="s">
        <v>10</v>
      </c>
      <c r="H5" s="8" t="s">
        <v>11</v>
      </c>
      <c r="I5" s="8" t="s">
        <v>12</v>
      </c>
      <c r="J5" s="23" t="s">
        <v>13</v>
      </c>
      <c r="K5" s="23" t="s">
        <v>14</v>
      </c>
      <c r="L5" s="24" t="s">
        <v>15</v>
      </c>
      <c r="M5" s="7" t="s">
        <v>13</v>
      </c>
      <c r="N5" s="7" t="s">
        <v>14</v>
      </c>
      <c r="O5" s="40"/>
    </row>
    <row r="6" spans="1:15" s="1" customFormat="1" ht="30" customHeight="1">
      <c r="A6" s="43" t="s">
        <v>17</v>
      </c>
      <c r="B6" s="10">
        <v>1</v>
      </c>
      <c r="C6" s="11" t="s">
        <v>19</v>
      </c>
      <c r="D6" s="11" t="s">
        <v>20</v>
      </c>
      <c r="E6" s="44" t="s">
        <v>22</v>
      </c>
      <c r="F6" s="12" t="s">
        <v>21</v>
      </c>
      <c r="G6" s="13">
        <v>117.8985</v>
      </c>
      <c r="H6" s="13">
        <v>117.8985</v>
      </c>
      <c r="I6" s="15">
        <v>117.8985</v>
      </c>
      <c r="J6" s="25">
        <v>10</v>
      </c>
      <c r="K6" s="12">
        <v>35</v>
      </c>
      <c r="L6" s="12"/>
      <c r="M6" s="26"/>
      <c r="N6" s="27"/>
      <c r="O6" s="28"/>
    </row>
    <row r="7" spans="1:15" s="1" customFormat="1" ht="30" customHeight="1">
      <c r="A7" s="42"/>
      <c r="B7" s="14">
        <v>2</v>
      </c>
      <c r="C7" s="49" t="s">
        <v>26</v>
      </c>
      <c r="D7" s="49" t="s">
        <v>27</v>
      </c>
      <c r="E7" s="44" t="s">
        <v>28</v>
      </c>
      <c r="F7" s="12" t="s">
        <v>21</v>
      </c>
      <c r="G7" s="15">
        <v>143.55</v>
      </c>
      <c r="H7" s="15">
        <v>143.55</v>
      </c>
      <c r="I7" s="15">
        <v>143.55</v>
      </c>
      <c r="J7" s="29">
        <v>9</v>
      </c>
      <c r="K7" s="12">
        <v>35</v>
      </c>
      <c r="L7" s="12"/>
      <c r="M7" s="30"/>
      <c r="N7" s="31"/>
      <c r="O7" s="28"/>
    </row>
    <row r="8" spans="1:15" s="1" customFormat="1" ht="30" customHeight="1">
      <c r="A8" s="42"/>
      <c r="B8" s="14">
        <v>3</v>
      </c>
      <c r="C8" s="49" t="s">
        <v>29</v>
      </c>
      <c r="D8" s="49" t="s">
        <v>31</v>
      </c>
      <c r="E8" s="50" t="s">
        <v>30</v>
      </c>
      <c r="F8" s="12" t="s">
        <v>21</v>
      </c>
      <c r="G8" s="15">
        <v>29.1255</v>
      </c>
      <c r="H8" s="15">
        <v>29.1255</v>
      </c>
      <c r="I8" s="15">
        <v>29.1255</v>
      </c>
      <c r="J8" s="32">
        <v>9</v>
      </c>
      <c r="K8" s="12">
        <v>35</v>
      </c>
      <c r="L8" s="33"/>
      <c r="M8" s="30"/>
      <c r="N8" s="31"/>
      <c r="O8" s="28"/>
    </row>
    <row r="9" spans="1:15" s="1" customFormat="1" ht="30" customHeight="1">
      <c r="A9" s="42"/>
      <c r="B9" s="10">
        <v>4</v>
      </c>
      <c r="C9" s="49" t="s">
        <v>32</v>
      </c>
      <c r="D9" s="49" t="s">
        <v>34</v>
      </c>
      <c r="E9" s="50" t="s">
        <v>33</v>
      </c>
      <c r="F9" s="12" t="s">
        <v>21</v>
      </c>
      <c r="G9" s="15">
        <v>135.9</v>
      </c>
      <c r="H9" s="15">
        <v>135.9</v>
      </c>
      <c r="I9" s="15">
        <v>135.9</v>
      </c>
      <c r="J9" s="32">
        <v>9</v>
      </c>
      <c r="K9" s="12">
        <v>35</v>
      </c>
      <c r="L9" s="33"/>
      <c r="M9" s="30"/>
      <c r="N9" s="31"/>
      <c r="O9" s="28"/>
    </row>
    <row r="10" spans="1:15" s="1" customFormat="1" ht="30" customHeight="1">
      <c r="A10" s="42"/>
      <c r="B10" s="14">
        <v>5</v>
      </c>
      <c r="C10" s="49" t="s">
        <v>35</v>
      </c>
      <c r="D10" s="49" t="s">
        <v>36</v>
      </c>
      <c r="E10" s="50" t="s">
        <v>37</v>
      </c>
      <c r="F10" s="12" t="s">
        <v>21</v>
      </c>
      <c r="G10" s="15">
        <v>249.6855</v>
      </c>
      <c r="H10" s="15">
        <v>249.6855</v>
      </c>
      <c r="I10" s="15">
        <v>249.6855</v>
      </c>
      <c r="J10" s="32">
        <v>9</v>
      </c>
      <c r="K10" s="12">
        <v>35</v>
      </c>
      <c r="L10" s="33"/>
      <c r="M10" s="30"/>
      <c r="N10" s="31"/>
      <c r="O10" s="28"/>
    </row>
    <row r="11" spans="1:15" s="1" customFormat="1" ht="30" customHeight="1">
      <c r="A11" s="42"/>
      <c r="B11" s="14">
        <v>6</v>
      </c>
      <c r="C11" s="49" t="s">
        <v>38</v>
      </c>
      <c r="D11" s="49" t="s">
        <v>31</v>
      </c>
      <c r="E11" s="50" t="s">
        <v>39</v>
      </c>
      <c r="F11" s="12" t="s">
        <v>21</v>
      </c>
      <c r="G11" s="15">
        <v>54.6315</v>
      </c>
      <c r="H11" s="15">
        <v>54.6315</v>
      </c>
      <c r="I11" s="15">
        <v>54.6315</v>
      </c>
      <c r="J11" s="32">
        <v>8</v>
      </c>
      <c r="K11" s="12">
        <v>35</v>
      </c>
      <c r="L11" s="33"/>
      <c r="M11" s="30"/>
      <c r="N11" s="31"/>
      <c r="O11" s="28"/>
    </row>
    <row r="12" spans="1:15" s="1" customFormat="1" ht="30" customHeight="1">
      <c r="A12" s="42"/>
      <c r="B12" s="10">
        <v>7</v>
      </c>
      <c r="C12" s="49" t="s">
        <v>40</v>
      </c>
      <c r="D12" s="49" t="s">
        <v>36</v>
      </c>
      <c r="E12" s="50" t="s">
        <v>41</v>
      </c>
      <c r="F12" s="12" t="s">
        <v>21</v>
      </c>
      <c r="G12" s="15">
        <v>270.801</v>
      </c>
      <c r="H12" s="15">
        <v>270.801</v>
      </c>
      <c r="I12" s="15">
        <v>270.801</v>
      </c>
      <c r="J12" s="32">
        <v>8</v>
      </c>
      <c r="K12" s="12">
        <v>35</v>
      </c>
      <c r="L12" s="33"/>
      <c r="M12" s="30"/>
      <c r="N12" s="31"/>
      <c r="O12" s="28"/>
    </row>
    <row r="13" spans="1:15" s="1" customFormat="1" ht="30" customHeight="1">
      <c r="A13" s="42"/>
      <c r="B13" s="14">
        <v>8</v>
      </c>
      <c r="C13" s="49" t="s">
        <v>42</v>
      </c>
      <c r="D13" s="49" t="s">
        <v>44</v>
      </c>
      <c r="E13" s="50" t="s">
        <v>43</v>
      </c>
      <c r="F13" s="12" t="s">
        <v>21</v>
      </c>
      <c r="G13" s="15">
        <v>133.3575</v>
      </c>
      <c r="H13" s="15">
        <v>133.3575</v>
      </c>
      <c r="I13" s="15">
        <v>133.3575</v>
      </c>
      <c r="J13" s="32">
        <v>8</v>
      </c>
      <c r="K13" s="12">
        <v>35</v>
      </c>
      <c r="L13" s="33"/>
      <c r="M13" s="30"/>
      <c r="N13" s="31"/>
      <c r="O13" s="28"/>
    </row>
    <row r="14" spans="1:15" s="1" customFormat="1" ht="30" customHeight="1">
      <c r="A14" s="42"/>
      <c r="B14" s="14">
        <v>9</v>
      </c>
      <c r="C14" s="49" t="s">
        <v>45</v>
      </c>
      <c r="D14" s="49" t="s">
        <v>27</v>
      </c>
      <c r="E14" s="50" t="s">
        <v>46</v>
      </c>
      <c r="F14" s="12" t="s">
        <v>21</v>
      </c>
      <c r="G14" s="15">
        <v>13.9515</v>
      </c>
      <c r="H14" s="15">
        <v>13.9515</v>
      </c>
      <c r="I14" s="15">
        <v>13.9515</v>
      </c>
      <c r="J14" s="32">
        <v>8</v>
      </c>
      <c r="K14" s="12">
        <v>35</v>
      </c>
      <c r="L14" s="33"/>
      <c r="M14" s="30"/>
      <c r="N14" s="31"/>
      <c r="O14" s="28"/>
    </row>
    <row r="15" spans="1:15" s="1" customFormat="1" ht="30" customHeight="1">
      <c r="A15" s="42"/>
      <c r="B15" s="14">
        <v>10</v>
      </c>
      <c r="C15" s="49" t="s">
        <v>47</v>
      </c>
      <c r="D15" s="49" t="s">
        <v>27</v>
      </c>
      <c r="E15" s="50" t="s">
        <v>48</v>
      </c>
      <c r="F15" s="12" t="s">
        <v>21</v>
      </c>
      <c r="G15" s="15">
        <v>55.6215</v>
      </c>
      <c r="H15" s="15">
        <v>55.6215</v>
      </c>
      <c r="I15" s="15">
        <v>55.6215</v>
      </c>
      <c r="J15" s="32">
        <v>8</v>
      </c>
      <c r="K15" s="12">
        <v>35</v>
      </c>
      <c r="L15" s="33"/>
      <c r="M15" s="30"/>
      <c r="N15" s="31"/>
      <c r="O15" s="28"/>
    </row>
    <row r="16" spans="1:15" s="1" customFormat="1" ht="30" customHeight="1">
      <c r="A16" s="42"/>
      <c r="B16" s="14">
        <v>11</v>
      </c>
      <c r="C16" s="49" t="s">
        <v>49</v>
      </c>
      <c r="D16" s="49" t="s">
        <v>31</v>
      </c>
      <c r="E16" s="50" t="s">
        <v>50</v>
      </c>
      <c r="F16" s="12" t="s">
        <v>21</v>
      </c>
      <c r="G16" s="15">
        <v>86.208</v>
      </c>
      <c r="H16" s="15">
        <v>86.208</v>
      </c>
      <c r="I16" s="15">
        <v>86.208</v>
      </c>
      <c r="J16" s="32">
        <v>8</v>
      </c>
      <c r="K16" s="12">
        <v>35</v>
      </c>
      <c r="L16" s="33"/>
      <c r="M16" s="30"/>
      <c r="N16" s="31"/>
      <c r="O16" s="28"/>
    </row>
    <row r="17" spans="1:15" s="1" customFormat="1" ht="30" customHeight="1">
      <c r="A17" s="42"/>
      <c r="B17" s="10">
        <v>12</v>
      </c>
      <c r="C17" s="49" t="s">
        <v>51</v>
      </c>
      <c r="D17" s="49" t="s">
        <v>31</v>
      </c>
      <c r="E17" s="50" t="s">
        <v>52</v>
      </c>
      <c r="F17" s="12" t="s">
        <v>21</v>
      </c>
      <c r="G17" s="15">
        <v>50.631</v>
      </c>
      <c r="H17" s="15">
        <v>50.631</v>
      </c>
      <c r="I17" s="15">
        <v>50.631</v>
      </c>
      <c r="J17" s="32">
        <v>8</v>
      </c>
      <c r="K17" s="12">
        <v>35</v>
      </c>
      <c r="L17" s="33"/>
      <c r="M17" s="30"/>
      <c r="N17" s="31"/>
      <c r="O17" s="28"/>
    </row>
    <row r="18" spans="1:15" s="1" customFormat="1" ht="30" customHeight="1">
      <c r="A18" s="42"/>
      <c r="B18" s="14">
        <v>13</v>
      </c>
      <c r="C18" s="49" t="s">
        <v>53</v>
      </c>
      <c r="D18" s="49" t="s">
        <v>20</v>
      </c>
      <c r="E18" s="50" t="s">
        <v>54</v>
      </c>
      <c r="F18" s="12" t="s">
        <v>21</v>
      </c>
      <c r="G18" s="15">
        <v>64.983</v>
      </c>
      <c r="H18" s="15">
        <v>64.983</v>
      </c>
      <c r="I18" s="15">
        <v>64.983</v>
      </c>
      <c r="J18" s="32">
        <v>8</v>
      </c>
      <c r="K18" s="12">
        <v>35</v>
      </c>
      <c r="L18" s="33"/>
      <c r="M18" s="30"/>
      <c r="N18" s="31"/>
      <c r="O18" s="28"/>
    </row>
    <row r="19" spans="1:15" s="1" customFormat="1" ht="30" customHeight="1">
      <c r="A19" s="42"/>
      <c r="B19" s="14">
        <v>14</v>
      </c>
      <c r="C19" s="49" t="s">
        <v>55</v>
      </c>
      <c r="D19" s="49" t="s">
        <v>20</v>
      </c>
      <c r="E19" s="50" t="s">
        <v>56</v>
      </c>
      <c r="F19" s="12" t="s">
        <v>21</v>
      </c>
      <c r="G19" s="15">
        <v>89.382</v>
      </c>
      <c r="H19" s="15">
        <v>89.382</v>
      </c>
      <c r="I19" s="15">
        <v>89.382</v>
      </c>
      <c r="J19" s="32">
        <v>8</v>
      </c>
      <c r="K19" s="12">
        <v>35</v>
      </c>
      <c r="L19" s="33"/>
      <c r="M19" s="30"/>
      <c r="N19" s="31"/>
      <c r="O19" s="28"/>
    </row>
    <row r="20" spans="1:15" s="1" customFormat="1" ht="30" customHeight="1">
      <c r="A20" s="42"/>
      <c r="B20" s="14">
        <v>15</v>
      </c>
      <c r="C20" s="49" t="s">
        <v>57</v>
      </c>
      <c r="D20" s="49" t="s">
        <v>20</v>
      </c>
      <c r="E20" s="50" t="s">
        <v>58</v>
      </c>
      <c r="F20" s="12" t="s">
        <v>21</v>
      </c>
      <c r="G20" s="15">
        <v>134.223</v>
      </c>
      <c r="H20" s="15">
        <v>134.223</v>
      </c>
      <c r="I20" s="15">
        <v>134.223</v>
      </c>
      <c r="J20" s="32">
        <v>8</v>
      </c>
      <c r="K20" s="12">
        <v>35</v>
      </c>
      <c r="L20" s="33"/>
      <c r="M20" s="30"/>
      <c r="N20" s="31"/>
      <c r="O20" s="28"/>
    </row>
    <row r="21" spans="1:15" s="1" customFormat="1" ht="30" customHeight="1">
      <c r="A21" s="42"/>
      <c r="B21" s="14">
        <v>16</v>
      </c>
      <c r="C21" s="49" t="s">
        <v>59</v>
      </c>
      <c r="D21" s="49" t="s">
        <v>20</v>
      </c>
      <c r="E21" s="50" t="s">
        <v>60</v>
      </c>
      <c r="F21" s="12" t="s">
        <v>21</v>
      </c>
      <c r="G21" s="15">
        <v>95.628</v>
      </c>
      <c r="H21" s="15">
        <v>95.628</v>
      </c>
      <c r="I21" s="15">
        <v>95.628</v>
      </c>
      <c r="J21" s="32">
        <v>8</v>
      </c>
      <c r="K21" s="12">
        <v>35</v>
      </c>
      <c r="L21" s="33"/>
      <c r="M21" s="30"/>
      <c r="N21" s="31"/>
      <c r="O21" s="28"/>
    </row>
    <row r="22" spans="1:15" s="1" customFormat="1" ht="30" customHeight="1">
      <c r="A22" s="42"/>
      <c r="B22" s="14">
        <v>17</v>
      </c>
      <c r="C22" s="49" t="s">
        <v>61</v>
      </c>
      <c r="D22" s="49" t="s">
        <v>20</v>
      </c>
      <c r="E22" s="50" t="s">
        <v>62</v>
      </c>
      <c r="F22" s="12" t="s">
        <v>21</v>
      </c>
      <c r="G22" s="15">
        <v>155.1285</v>
      </c>
      <c r="H22" s="15">
        <v>155.1285</v>
      </c>
      <c r="I22" s="15">
        <v>155.1285</v>
      </c>
      <c r="J22" s="32">
        <v>8</v>
      </c>
      <c r="K22" s="12">
        <v>35</v>
      </c>
      <c r="L22" s="33"/>
      <c r="M22" s="30"/>
      <c r="N22" s="31"/>
      <c r="O22" s="28"/>
    </row>
    <row r="23" spans="1:15" s="1" customFormat="1" ht="30" customHeight="1">
      <c r="A23" s="42"/>
      <c r="B23" s="14">
        <v>18</v>
      </c>
      <c r="C23" s="49" t="s">
        <v>63</v>
      </c>
      <c r="D23" s="49" t="s">
        <v>20</v>
      </c>
      <c r="E23" s="50" t="s">
        <v>64</v>
      </c>
      <c r="F23" s="12" t="s">
        <v>21</v>
      </c>
      <c r="G23" s="15">
        <v>259.314</v>
      </c>
      <c r="H23" s="15">
        <v>259.314</v>
      </c>
      <c r="I23" s="15">
        <v>259.314</v>
      </c>
      <c r="J23" s="32">
        <v>8</v>
      </c>
      <c r="K23" s="12">
        <v>35</v>
      </c>
      <c r="L23" s="33"/>
      <c r="M23" s="30"/>
      <c r="N23" s="31"/>
      <c r="O23" s="28"/>
    </row>
    <row r="24" spans="1:15" s="1" customFormat="1" ht="30" customHeight="1">
      <c r="A24" s="42"/>
      <c r="B24" s="14">
        <v>19</v>
      </c>
      <c r="C24" s="49" t="s">
        <v>23</v>
      </c>
      <c r="D24" s="49" t="s">
        <v>24</v>
      </c>
      <c r="E24" s="50" t="s">
        <v>25</v>
      </c>
      <c r="F24" s="12" t="s">
        <v>21</v>
      </c>
      <c r="G24" s="15">
        <v>133.1325</v>
      </c>
      <c r="H24" s="15">
        <v>133.1325</v>
      </c>
      <c r="I24" s="15">
        <v>133.1325</v>
      </c>
      <c r="J24" s="32">
        <v>8</v>
      </c>
      <c r="K24" s="12">
        <v>35</v>
      </c>
      <c r="L24" s="33"/>
      <c r="M24" s="30"/>
      <c r="N24" s="31"/>
      <c r="O24" s="28"/>
    </row>
    <row r="25" spans="1:15" s="1" customFormat="1" ht="30" customHeight="1">
      <c r="A25" s="42"/>
      <c r="B25" s="14">
        <v>20</v>
      </c>
      <c r="C25" s="49" t="s">
        <v>65</v>
      </c>
      <c r="D25" s="49" t="s">
        <v>20</v>
      </c>
      <c r="E25" s="50" t="s">
        <v>66</v>
      </c>
      <c r="F25" s="12" t="s">
        <v>21</v>
      </c>
      <c r="G25" s="15">
        <v>48.4005</v>
      </c>
      <c r="H25" s="15">
        <v>48.4005</v>
      </c>
      <c r="I25" s="15">
        <v>48.4005</v>
      </c>
      <c r="J25" s="32">
        <v>8</v>
      </c>
      <c r="K25" s="12">
        <v>35</v>
      </c>
      <c r="L25" s="33"/>
      <c r="M25" s="30"/>
      <c r="N25" s="31"/>
      <c r="O25" s="28"/>
    </row>
    <row r="26" spans="1:15" s="1" customFormat="1" ht="30" customHeight="1">
      <c r="A26" s="42"/>
      <c r="B26" s="14">
        <v>21</v>
      </c>
      <c r="C26" s="49" t="s">
        <v>67</v>
      </c>
      <c r="D26" s="49" t="s">
        <v>20</v>
      </c>
      <c r="E26" s="50" t="s">
        <v>68</v>
      </c>
      <c r="F26" s="12" t="s">
        <v>21</v>
      </c>
      <c r="G26" s="15">
        <v>174.8655</v>
      </c>
      <c r="H26" s="15">
        <v>174.8655</v>
      </c>
      <c r="I26" s="15">
        <v>174.8655</v>
      </c>
      <c r="J26" s="32">
        <v>8</v>
      </c>
      <c r="K26" s="12">
        <v>35</v>
      </c>
      <c r="L26" s="33"/>
      <c r="M26" s="30"/>
      <c r="N26" s="31"/>
      <c r="O26" s="28"/>
    </row>
    <row r="27" spans="1:15" s="1" customFormat="1" ht="30" customHeight="1">
      <c r="A27" s="42"/>
      <c r="B27" s="14">
        <v>22</v>
      </c>
      <c r="C27" s="49" t="s">
        <v>69</v>
      </c>
      <c r="D27" s="49" t="s">
        <v>20</v>
      </c>
      <c r="E27" s="50" t="s">
        <v>70</v>
      </c>
      <c r="F27" s="12" t="s">
        <v>21</v>
      </c>
      <c r="G27" s="15">
        <v>79.5195</v>
      </c>
      <c r="H27" s="15">
        <v>79.5195</v>
      </c>
      <c r="I27" s="15">
        <v>79.5195</v>
      </c>
      <c r="J27" s="32">
        <v>8</v>
      </c>
      <c r="K27" s="12">
        <v>35</v>
      </c>
      <c r="L27" s="33"/>
      <c r="M27" s="30"/>
      <c r="N27" s="31"/>
      <c r="O27" s="28"/>
    </row>
    <row r="28" spans="1:15" s="2" customFormat="1" ht="30" customHeight="1">
      <c r="A28" s="42"/>
      <c r="B28" s="42" t="s">
        <v>16</v>
      </c>
      <c r="C28" s="42"/>
      <c r="D28" s="16"/>
      <c r="E28" s="47"/>
      <c r="F28" s="17"/>
      <c r="G28" s="18">
        <f>SUM(G6:G27)</f>
        <v>2575.938</v>
      </c>
      <c r="H28" s="18">
        <f>SUM(H6:H27)</f>
        <v>2575.938</v>
      </c>
      <c r="I28" s="18">
        <f>SUM(I6:I27)</f>
        <v>2575.938</v>
      </c>
      <c r="J28" s="34"/>
      <c r="K28" s="34"/>
      <c r="L28" s="34"/>
      <c r="M28" s="35"/>
      <c r="N28" s="35"/>
      <c r="O28" s="15"/>
    </row>
    <row r="45" spans="5:8" ht="14.25">
      <c r="E45" s="48"/>
      <c r="F45" s="19"/>
      <c r="G45" s="20"/>
      <c r="H45" s="20"/>
    </row>
    <row r="46" spans="5:8" ht="14.25">
      <c r="E46" s="48"/>
      <c r="F46" s="21"/>
      <c r="G46" s="20"/>
      <c r="H46" s="20"/>
    </row>
    <row r="47" spans="5:8" ht="14.25">
      <c r="E47" s="48"/>
      <c r="F47" s="22"/>
      <c r="G47" s="20"/>
      <c r="H47" s="20"/>
    </row>
    <row r="48" spans="5:8" ht="14.25">
      <c r="E48" s="48"/>
      <c r="F48" s="21"/>
      <c r="G48" s="20"/>
      <c r="H48" s="20"/>
    </row>
    <row r="49" spans="5:8" ht="14.25">
      <c r="E49" s="48"/>
      <c r="F49" s="21"/>
      <c r="G49" s="20"/>
      <c r="H49" s="20"/>
    </row>
    <row r="50" spans="5:8" ht="14.25">
      <c r="E50" s="48"/>
      <c r="F50" s="21"/>
      <c r="G50" s="20"/>
      <c r="H50" s="20"/>
    </row>
    <row r="51" spans="5:8" ht="14.25">
      <c r="E51" s="48"/>
      <c r="F51" s="21"/>
      <c r="G51" s="20"/>
      <c r="H51" s="20"/>
    </row>
    <row r="52" spans="5:8" ht="14.25">
      <c r="E52" s="48"/>
      <c r="F52" s="21"/>
      <c r="G52" s="20"/>
      <c r="H52" s="20"/>
    </row>
    <row r="53" spans="5:8" ht="14.25">
      <c r="E53" s="48"/>
      <c r="F53" s="21"/>
      <c r="G53" s="20"/>
      <c r="H53" s="20"/>
    </row>
    <row r="54" spans="5:8" ht="14.25">
      <c r="E54" s="48"/>
      <c r="F54" s="21"/>
      <c r="G54" s="20"/>
      <c r="H54" s="20"/>
    </row>
    <row r="55" spans="5:8" ht="14.25">
      <c r="E55" s="48"/>
      <c r="F55" s="21"/>
      <c r="G55" s="20"/>
      <c r="H55" s="20"/>
    </row>
    <row r="56" spans="5:8" ht="14.25">
      <c r="E56" s="48"/>
      <c r="F56" s="19"/>
      <c r="G56" s="20"/>
      <c r="H56" s="20"/>
    </row>
    <row r="57" spans="5:8" ht="14.25">
      <c r="E57" s="48"/>
      <c r="F57" s="19"/>
      <c r="G57" s="20"/>
      <c r="H57" s="20"/>
    </row>
    <row r="58" spans="5:8" ht="14.25">
      <c r="E58" s="48"/>
      <c r="F58" s="19"/>
      <c r="G58" s="20"/>
      <c r="H58" s="20"/>
    </row>
    <row r="59" spans="5:8" ht="14.25">
      <c r="E59" s="48"/>
      <c r="F59" s="19"/>
      <c r="G59" s="20"/>
      <c r="H59" s="20"/>
    </row>
    <row r="60" spans="5:8" ht="14.25">
      <c r="E60" s="48"/>
      <c r="F60" s="19"/>
      <c r="G60" s="20"/>
      <c r="H60" s="20"/>
    </row>
  </sheetData>
  <sheetProtection/>
  <mergeCells count="7">
    <mergeCell ref="A2:O2"/>
    <mergeCell ref="A3:O3"/>
    <mergeCell ref="B4:N4"/>
    <mergeCell ref="B28:C28"/>
    <mergeCell ref="A4:A5"/>
    <mergeCell ref="A6:A28"/>
    <mergeCell ref="O4:O5"/>
  </mergeCells>
  <printOptions/>
  <pageMargins left="0.75" right="0.75" top="1" bottom="1" header="0.5" footer="0.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宋佩华</dc:creator>
  <cp:keywords/>
  <dc:description/>
  <cp:lastModifiedBy>Anonymous</cp:lastModifiedBy>
  <cp:lastPrinted>2016-11-22T06:43:54Z</cp:lastPrinted>
  <dcterms:created xsi:type="dcterms:W3CDTF">2014-08-12T01:56:58Z</dcterms:created>
  <dcterms:modified xsi:type="dcterms:W3CDTF">2018-07-25T03:28:18Z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