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256" windowHeight="12480" activeTab="0"/>
  </bookViews>
  <sheets>
    <sheet name="调出方附件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<sst xmlns="http://schemas.openxmlformats.org/spreadsheetml/2006/main" count="27" uniqueCount="23">
  <si>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附件1</t>
  </si>
  <si>
    <t>单位：亩、万元、万元/亩</t>
  </si>
  <si>
    <t>调出单位</t>
  </si>
  <si>
    <t>序号</t>
  </si>
  <si>
    <t>项目名称</t>
  </si>
  <si>
    <t>验收批复文号</t>
  </si>
  <si>
    <t>标准农田
储备面积</t>
  </si>
  <si>
    <t>本次调剂相关情况</t>
  </si>
  <si>
    <t>是否完成报备</t>
  </si>
  <si>
    <t>面积</t>
  </si>
  <si>
    <t>调剂总价</t>
  </si>
  <si>
    <t>调剂单价</t>
  </si>
  <si>
    <t xml:space="preserve">        合   计</t>
  </si>
  <si>
    <t xml:space="preserve">其中：一等  </t>
  </si>
  <si>
    <t xml:space="preserve">其中：二等  </t>
  </si>
  <si>
    <t>平湖市</t>
  </si>
  <si>
    <t>完成报备</t>
  </si>
  <si>
    <t>2019年度第1批次调出标准农田指标调剂供应信息</t>
  </si>
  <si>
    <t>缙云县东方镇郑弄村等3村标准农田补建项目</t>
  </si>
  <si>
    <t>缙云县舒洪镇昆洪村、岭口村标准农田补建项目</t>
  </si>
  <si>
    <t>缙云县新碧街道新康村、新西村标准农田补建项目</t>
  </si>
  <si>
    <t>丽自然资规[2019]26号</t>
  </si>
  <si>
    <t>完成报备(竣工范围内一等田部分调剂)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</si>
</sst>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b/>
      <sz val="16"/>
      <name val="仿宋"/>
      <family val="3"/>
    </font>
    <font>
      <sz val="10"/>
      <name val="仿宋_GB2312"/>
      <family val="3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5" applyNumberFormat="0" applyAlignment="0" applyProtection="0"/>
    <xf numFmtId="0" fontId="21" fillId="23" borderId="6" applyNumberFormat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7" fillId="30" borderId="0" applyNumberFormat="0" applyBorder="0" applyAlignment="0" applyProtection="0"/>
    <xf numFmtId="0" fontId="14" fillId="22" borderId="8" applyNumberFormat="0" applyAlignment="0" applyProtection="0"/>
    <xf numFmtId="0" fontId="6" fillId="31" borderId="5" applyNumberFormat="0" applyAlignment="0" applyProtection="0"/>
    <xf numFmtId="0" fontId="1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center" vertical="center"/>
    </xf>
    <xf numFmtId="49" fontId="23" fillId="33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8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abSelected="1" zoomScalePageLayoutView="0" workbookViewId="0" topLeftCell="B1">
      <selection activeCell="H13" sqref="H13"/>
    </sheetView>
  </sheetViews>
  <sheetFormatPr defaultColWidth="9.00390625" defaultRowHeight="14.25"/>
  <cols>
    <col min="1" max="1" width="9.00390625" style="0" customWidth="1"/>
    <col min="2" max="2" width="5.375" style="0" customWidth="1"/>
    <col min="3" max="3" width="35.50390625" style="0" customWidth="1"/>
    <col min="4" max="4" width="23.00390625" style="0" customWidth="1"/>
    <col min="5" max="5" width="13.625" style="0" customWidth="1"/>
    <col min="6" max="6" width="9.875" style="2" customWidth="1"/>
    <col min="7" max="7" width="10.50390625" style="2" customWidth="1"/>
    <col min="8" max="8" width="13.00390625" style="2" customWidth="1"/>
    <col min="9" max="9" width="9.25390625" style="2" customWidth="1"/>
    <col min="10" max="10" width="11.00390625" style="2" customWidth="1"/>
    <col min="11" max="11" width="8.375" style="2" customWidth="1"/>
    <col min="12" max="12" width="17.50390625" style="2" customWidth="1"/>
  </cols>
  <sheetData>
    <row r="1" ht="15">
      <c r="A1" t="s">
        <v>0</v>
      </c>
    </row>
    <row r="2" spans="2:12" ht="20.25">
      <c r="B2" s="14" t="s">
        <v>17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2:12" ht="15">
      <c r="B3" s="15" t="s">
        <v>1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s="1" customFormat="1" ht="14.25">
      <c r="A4" s="9" t="s">
        <v>2</v>
      </c>
      <c r="B4" s="9" t="s">
        <v>3</v>
      </c>
      <c r="C4" s="9" t="s">
        <v>4</v>
      </c>
      <c r="D4" s="9" t="s">
        <v>5</v>
      </c>
      <c r="E4" s="13" t="s">
        <v>6</v>
      </c>
      <c r="F4" s="9" t="s">
        <v>7</v>
      </c>
      <c r="G4" s="9"/>
      <c r="H4" s="9"/>
      <c r="I4" s="9"/>
      <c r="J4" s="9"/>
      <c r="K4" s="9"/>
      <c r="L4" s="9" t="s">
        <v>8</v>
      </c>
    </row>
    <row r="5" spans="1:12" s="1" customFormat="1" ht="14.25">
      <c r="A5" s="9"/>
      <c r="B5" s="9"/>
      <c r="C5" s="9"/>
      <c r="D5" s="9"/>
      <c r="E5" s="9"/>
      <c r="F5" s="3" t="s">
        <v>9</v>
      </c>
      <c r="G5" s="3" t="s">
        <v>10</v>
      </c>
      <c r="H5" s="3" t="s">
        <v>13</v>
      </c>
      <c r="I5" s="3" t="s">
        <v>11</v>
      </c>
      <c r="J5" s="3" t="s">
        <v>14</v>
      </c>
      <c r="K5" s="3" t="s">
        <v>11</v>
      </c>
      <c r="L5" s="9"/>
    </row>
    <row r="6" spans="1:12" s="1" customFormat="1" ht="39.75" customHeight="1">
      <c r="A6" s="10" t="s">
        <v>15</v>
      </c>
      <c r="B6" s="3">
        <v>1</v>
      </c>
      <c r="C6" s="6" t="s">
        <v>18</v>
      </c>
      <c r="D6" s="6" t="s">
        <v>21</v>
      </c>
      <c r="E6" s="4">
        <v>185.2965</v>
      </c>
      <c r="F6" s="4"/>
      <c r="G6" s="3">
        <f>H6*I6</f>
        <v>536.7810000000001</v>
      </c>
      <c r="H6" s="3">
        <v>76.683</v>
      </c>
      <c r="I6" s="3">
        <v>7</v>
      </c>
      <c r="J6" s="3"/>
      <c r="K6" s="3"/>
      <c r="L6" s="4" t="s">
        <v>22</v>
      </c>
    </row>
    <row r="7" spans="1:12" s="1" customFormat="1" ht="39.75" customHeight="1">
      <c r="A7" s="11"/>
      <c r="B7" s="3">
        <v>2</v>
      </c>
      <c r="C7" s="7" t="s">
        <v>19</v>
      </c>
      <c r="D7" s="6" t="s">
        <v>21</v>
      </c>
      <c r="E7" s="4">
        <v>567.294</v>
      </c>
      <c r="F7" s="4"/>
      <c r="G7" s="3">
        <f>H7*I6</f>
        <v>3971.058</v>
      </c>
      <c r="H7" s="3">
        <v>567.294</v>
      </c>
      <c r="I7" s="3">
        <v>7</v>
      </c>
      <c r="J7" s="3"/>
      <c r="K7" s="3"/>
      <c r="L7" s="4" t="s">
        <v>16</v>
      </c>
    </row>
    <row r="8" spans="1:12" s="1" customFormat="1" ht="39.75" customHeight="1">
      <c r="A8" s="11"/>
      <c r="B8" s="3">
        <v>3</v>
      </c>
      <c r="C8" s="7" t="s">
        <v>20</v>
      </c>
      <c r="D8" s="6" t="s">
        <v>21</v>
      </c>
      <c r="E8" s="5">
        <v>121.6395</v>
      </c>
      <c r="F8" s="5"/>
      <c r="G8" s="3">
        <f>H8*I6</f>
        <v>851.4765</v>
      </c>
      <c r="H8" s="3">
        <v>121.6395</v>
      </c>
      <c r="I8" s="3">
        <v>7</v>
      </c>
      <c r="J8" s="3"/>
      <c r="K8" s="3"/>
      <c r="L8" s="8" t="s">
        <v>16</v>
      </c>
    </row>
    <row r="9" spans="1:12" s="2" customFormat="1" ht="24.75" customHeight="1">
      <c r="A9" s="12"/>
      <c r="B9" s="17" t="s">
        <v>12</v>
      </c>
      <c r="C9" s="17"/>
      <c r="D9" s="17"/>
      <c r="E9" s="4"/>
      <c r="F9" s="4"/>
      <c r="G9" s="3">
        <f>SUM(G6:G8)</f>
        <v>5359.3155</v>
      </c>
      <c r="H9" s="4">
        <f>SUM(H6:H8)</f>
        <v>765.6165</v>
      </c>
      <c r="I9" s="4"/>
      <c r="J9" s="4"/>
      <c r="K9" s="4"/>
      <c r="L9" s="4"/>
    </row>
  </sheetData>
  <sheetProtection/>
  <mergeCells count="11">
    <mergeCell ref="L4:L5"/>
    <mergeCell ref="B2:L2"/>
    <mergeCell ref="B3:L3"/>
    <mergeCell ref="F4:K4"/>
    <mergeCell ref="B9:D9"/>
    <mergeCell ref="A4:A5"/>
    <mergeCell ref="A6:A9"/>
    <mergeCell ref="B4:B5"/>
    <mergeCell ref="C4:C5"/>
    <mergeCell ref="D4:D5"/>
    <mergeCell ref="E4:E5"/>
  </mergeCells>
  <printOptions horizontalCentered="1"/>
  <pageMargins left="0.55" right="0.55" top="0.98" bottom="0.98" header="0.51" footer="0.51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NeiWang</cp:lastModifiedBy>
  <cp:lastPrinted>2018-08-30T07:58:59Z</cp:lastPrinted>
  <dcterms:created xsi:type="dcterms:W3CDTF">2014-09-16T08:44:18Z</dcterms:created>
  <dcterms:modified xsi:type="dcterms:W3CDTF">2019-09-10T08:14:48Z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