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3250" windowHeight="12420" activeTab="0"/>
  </bookViews>
  <sheets>
    <sheet name="附表" sheetId="1" r:id="rId1"/>
  </sheets>
  <definedNames/>
  <calcPr fullCalcOnLoad="1"/>
</workbook>
</file>

<file path=xl/sharedStrings.xml><?xml version="1.0" encoding="utf-8"?>
<sst xmlns="http://schemas.openxmlformats.org/spreadsheetml/2006/main" count="72" uniqueCount="47">
  <si>
    <t>附件：</t>
  </si>
  <si>
    <t>调出单位</t>
  </si>
  <si>
    <t>调剂的补充标准农田建设项目情况</t>
  </si>
  <si>
    <t>对应的建设项目情况</t>
  </si>
  <si>
    <t>项目名称</t>
  </si>
  <si>
    <t>调剂单价</t>
  </si>
  <si>
    <t>建设项目名称</t>
  </si>
  <si>
    <t>建设项目类型</t>
  </si>
  <si>
    <t>小计</t>
  </si>
  <si>
    <t>调入单位</t>
  </si>
  <si>
    <t>一等田</t>
  </si>
  <si>
    <t>二等田</t>
  </si>
  <si>
    <t>嵊州市</t>
  </si>
  <si>
    <t>浙江省2020年度第5批次标准农田指标调剂方案</t>
  </si>
  <si>
    <t>宁波市奉化区</t>
  </si>
  <si>
    <t>嵊州市2017年崇仁镇淡山村和王家年村耕地质量提升暨高标准基本农田建设项目补建方案</t>
  </si>
  <si>
    <t>基础设施项目</t>
  </si>
  <si>
    <t>嵊州市2017年甘霖镇大小坑村耕地质量提升暨高标准基本农田建设项目补建方案</t>
  </si>
  <si>
    <t>调入单位</t>
  </si>
  <si>
    <t>一等田</t>
  </si>
  <si>
    <t>二等田</t>
  </si>
  <si>
    <t>瑞安市</t>
  </si>
  <si>
    <t>缙云县</t>
  </si>
  <si>
    <t>缙云县新建镇凝碧土地整理项目</t>
  </si>
  <si>
    <t>民生项目</t>
  </si>
  <si>
    <t>产业项目</t>
  </si>
  <si>
    <t>瑞安市重点工程拆迁安置项目</t>
  </si>
  <si>
    <t>温州绕城高速公路沙岙村、金山桥村拆迁安置地块</t>
  </si>
  <si>
    <t>瑞安市塘下汽摩配产业基地（东区）小微企业创业园（二期）</t>
  </si>
  <si>
    <t>瑞安市莘塍街道七坦村居家养老照料中心</t>
  </si>
  <si>
    <t>仙降街道垟坑村解困房</t>
  </si>
  <si>
    <t>飞云街道西山村解困房</t>
  </si>
  <si>
    <t>高楼镇大京山解困房</t>
  </si>
  <si>
    <t>飞云街道十八江村解困房</t>
  </si>
  <si>
    <t>瑞安市南滨街道西湖村解困房</t>
  </si>
  <si>
    <t>单位：亩、万元</t>
  </si>
  <si>
    <t>S203奉化段公路工程（金峨至沿海中线段）</t>
  </si>
  <si>
    <t>基础设施项目</t>
  </si>
  <si>
    <t>甬江防洪工程东江、剡江奉化段堤防整治（二期）“两泵一闸”工程西坞泵站</t>
  </si>
  <si>
    <t>110kv金海输变电工程</t>
  </si>
  <si>
    <t>宁波西溪110kv输变电工程</t>
  </si>
  <si>
    <t>中心岛支路</t>
  </si>
  <si>
    <t>萧王庙街道傅家岙村道路一号地块</t>
  </si>
  <si>
    <t>广仁医院迁建工程</t>
  </si>
  <si>
    <t xml:space="preserve">东环路（岳林东路至明化路）
道路拓建工程
</t>
  </si>
  <si>
    <t>锦屏街道朱家河拆迁安置地块</t>
  </si>
  <si>
    <t xml:space="preserve">宝化路东延一期工程（金钟路-
东环线）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</si>
</sst>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6">
    <font>
      <sz val="12"/>
      <name val="宋体"/>
      <family val="0"/>
    </font>
    <font>
      <sz val="11"/>
      <color indexed="8"/>
      <name val="等线"/>
      <family val="0"/>
    </font>
    <font>
      <b/>
      <sz val="16"/>
      <name val="华文中宋"/>
      <family val="0"/>
    </font>
    <font>
      <sz val="12"/>
      <name val="仿宋"/>
      <family val="3"/>
    </font>
    <font>
      <i/>
      <sz val="11"/>
      <color indexed="23"/>
      <name val="宋体"/>
      <family val="0"/>
    </font>
    <font>
      <sz val="11"/>
      <color indexed="20"/>
      <name val="宋体"/>
      <family val="0"/>
    </font>
    <font>
      <sz val="11"/>
      <color indexed="60"/>
      <name val="宋体"/>
      <family val="0"/>
    </font>
    <font>
      <sz val="11"/>
      <color indexed="17"/>
      <name val="宋体"/>
      <family val="0"/>
    </font>
    <font>
      <b/>
      <sz val="13"/>
      <color indexed="62"/>
      <name val="宋体"/>
      <family val="0"/>
    </font>
    <font>
      <sz val="11"/>
      <color indexed="62"/>
      <name val="宋体"/>
      <family val="0"/>
    </font>
    <font>
      <b/>
      <sz val="18"/>
      <color indexed="62"/>
      <name val="宋体"/>
      <family val="0"/>
    </font>
    <font>
      <b/>
      <sz val="11"/>
      <color indexed="42"/>
      <name val="宋体"/>
      <family val="0"/>
    </font>
    <font>
      <b/>
      <sz val="11"/>
      <color indexed="63"/>
      <name val="宋体"/>
      <family val="0"/>
    </font>
    <font>
      <b/>
      <sz val="11"/>
      <color indexed="62"/>
      <name val="宋体"/>
      <family val="0"/>
    </font>
    <font>
      <sz val="11"/>
      <color indexed="10"/>
      <name val="宋体"/>
      <family val="0"/>
    </font>
    <font>
      <b/>
      <sz val="15"/>
      <color indexed="62"/>
      <name val="宋体"/>
      <family val="0"/>
    </font>
    <font>
      <b/>
      <sz val="11"/>
      <color indexed="8"/>
      <name val="宋体"/>
      <family val="0"/>
    </font>
    <font>
      <sz val="11"/>
      <color indexed="52"/>
      <name val="宋体"/>
      <family val="0"/>
    </font>
    <font>
      <b/>
      <sz val="11"/>
      <color indexed="52"/>
      <name val="宋体"/>
      <family val="0"/>
    </font>
    <font>
      <sz val="9"/>
      <name val="宋体"/>
      <family val="0"/>
    </font>
    <font>
      <sz val="10"/>
      <name val="宋体"/>
      <family val="0"/>
    </font>
    <font>
      <sz val="11"/>
      <name val="宋体"/>
      <family val="0"/>
    </font>
    <font>
      <sz val="11"/>
      <color indexed="9"/>
      <name val="等线"/>
      <family val="0"/>
    </font>
    <font>
      <u val="single"/>
      <sz val="11"/>
      <color indexed="12"/>
      <name val="等线"/>
      <family val="0"/>
    </font>
    <font>
      <u val="single"/>
      <sz val="11"/>
      <color indexed="20"/>
      <name val="等线"/>
      <family val="0"/>
    </font>
    <font>
      <sz val="10"/>
      <color indexed="8"/>
      <name val="宋体"/>
      <family val="0"/>
    </font>
    <font>
      <sz val="10"/>
      <color indexed="8"/>
      <name val="等线"/>
      <family val="0"/>
    </font>
    <font>
      <sz val="10"/>
      <color indexed="8"/>
      <name val="仿宋"/>
      <family val="3"/>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0"/>
      <color rgb="FF000000"/>
      <name val="宋体"/>
      <family val="0"/>
    </font>
    <font>
      <sz val="10"/>
      <color rgb="FF000000"/>
      <name val="Calibri"/>
      <family val="0"/>
    </font>
    <font>
      <sz val="10"/>
      <color rgb="FF000000"/>
      <name val="仿宋"/>
      <family val="3"/>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5" fillId="0" borderId="1" applyNumberFormat="0" applyFill="0" applyAlignment="0" applyProtection="0"/>
    <xf numFmtId="0" fontId="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5" fillId="20" borderId="0" applyNumberFormat="0" applyBorder="0" applyAlignment="0" applyProtection="0"/>
    <xf numFmtId="0" fontId="0" fillId="0" borderId="0">
      <alignment/>
      <protection/>
    </xf>
    <xf numFmtId="0" fontId="30" fillId="0" borderId="0" applyNumberFormat="0" applyFill="0" applyBorder="0" applyAlignment="0" applyProtection="0"/>
    <xf numFmtId="0" fontId="7" fillId="21"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5" applyNumberFormat="0" applyAlignment="0" applyProtection="0"/>
    <xf numFmtId="0" fontId="11" fillId="23" borderId="6" applyNumberFormat="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6" fillId="30" borderId="0" applyNumberFormat="0" applyBorder="0" applyAlignment="0" applyProtection="0"/>
    <xf numFmtId="0" fontId="12" fillId="22" borderId="8" applyNumberFormat="0" applyAlignment="0" applyProtection="0"/>
    <xf numFmtId="0" fontId="9" fillId="31" borderId="5" applyNumberFormat="0" applyAlignment="0" applyProtection="0"/>
    <xf numFmtId="0" fontId="31" fillId="0" borderId="0" applyNumberFormat="0" applyFill="0" applyBorder="0" applyAlignment="0" applyProtection="0"/>
    <xf numFmtId="0" fontId="0" fillId="32" borderId="9" applyNumberFormat="0" applyFont="0" applyAlignment="0" applyProtection="0"/>
  </cellStyleXfs>
  <cellXfs count="32">
    <xf numFmtId="0" fontId="0" fillId="0" borderId="0" xfId="0" applyAlignment="1">
      <alignment vertical="center"/>
    </xf>
    <xf numFmtId="0" fontId="0" fillId="0" borderId="0" xfId="0" applyBorder="1" applyAlignment="1">
      <alignment vertical="center"/>
    </xf>
    <xf numFmtId="0" fontId="0" fillId="33" borderId="0" xfId="0" applyFill="1" applyAlignment="1">
      <alignment vertical="center"/>
    </xf>
    <xf numFmtId="0" fontId="0" fillId="0" borderId="0" xfId="0"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32" fillId="33" borderId="10" xfId="0" applyFont="1" applyFill="1" applyBorder="1" applyAlignment="1">
      <alignment horizontal="center" vertical="center" wrapText="1"/>
    </xf>
    <xf numFmtId="0" fontId="21" fillId="33" borderId="10" xfId="0" applyFont="1" applyFill="1" applyBorder="1" applyAlignment="1">
      <alignment vertical="center" wrapText="1"/>
    </xf>
    <xf numFmtId="0" fontId="33"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0" fillId="33" borderId="10" xfId="0" applyFill="1" applyBorder="1" applyAlignment="1">
      <alignment vertical="center"/>
    </xf>
    <xf numFmtId="0" fontId="21" fillId="33" borderId="10"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0" fillId="0" borderId="10" xfId="0" applyFont="1" applyBorder="1" applyAlignment="1">
      <alignment horizontal="center" vertical="center"/>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20" fillId="0" borderId="14" xfId="40" applyFont="1" applyFill="1" applyBorder="1" applyAlignment="1">
      <alignment horizontal="center" vertical="center" wrapText="1"/>
      <protection/>
    </xf>
    <xf numFmtId="0" fontId="20" fillId="0" borderId="15" xfId="40" applyFont="1" applyFill="1" applyBorder="1" applyAlignment="1">
      <alignment horizontal="center" vertical="center" wrapText="1"/>
      <protection/>
    </xf>
    <xf numFmtId="0" fontId="20" fillId="0" borderId="16" xfId="40" applyFont="1" applyFill="1" applyBorder="1" applyAlignment="1">
      <alignment horizontal="center" vertical="center" wrapText="1"/>
      <protection/>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Border="1" applyAlignment="1">
      <alignment horizontal="right" vertic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PageLayoutView="0" workbookViewId="0" topLeftCell="A1">
      <selection activeCell="D12" sqref="D12:D15"/>
    </sheetView>
  </sheetViews>
  <sheetFormatPr defaultColWidth="9.00390625" defaultRowHeight="14.25"/>
  <cols>
    <col min="1" max="1" width="8.625" style="3" customWidth="1"/>
    <col min="2" max="2" width="8.25390625" style="3" customWidth="1"/>
    <col min="3" max="3" width="36.375" style="0" customWidth="1"/>
    <col min="4" max="4" width="8.375" style="0" customWidth="1"/>
    <col min="5" max="5" width="10.625" style="0" customWidth="1"/>
    <col min="6" max="6" width="7.125" style="0" customWidth="1"/>
    <col min="7" max="7" width="8.125" style="0" customWidth="1"/>
    <col min="8" max="8" width="28.75390625" style="0" customWidth="1"/>
    <col min="9" max="9" width="14.75390625" style="0" customWidth="1"/>
  </cols>
  <sheetData>
    <row r="1" ht="14.25">
      <c r="A1" s="3" t="s">
        <v>0</v>
      </c>
    </row>
    <row r="2" spans="1:9" ht="19.5" customHeight="1">
      <c r="A2" s="27" t="s">
        <v>13</v>
      </c>
      <c r="B2" s="27"/>
      <c r="C2" s="27"/>
      <c r="D2" s="27"/>
      <c r="E2" s="27"/>
      <c r="F2" s="27"/>
      <c r="G2" s="27"/>
      <c r="H2" s="27"/>
      <c r="I2" s="27"/>
    </row>
    <row r="3" spans="1:9" s="1" customFormat="1" ht="14.25">
      <c r="A3" s="28" t="s">
        <v>35</v>
      </c>
      <c r="B3" s="28"/>
      <c r="C3" s="28"/>
      <c r="D3" s="28"/>
      <c r="E3" s="28"/>
      <c r="F3" s="28"/>
      <c r="G3" s="28"/>
      <c r="H3" s="28"/>
      <c r="I3" s="28"/>
    </row>
    <row r="4" spans="1:9" ht="19.5" customHeight="1">
      <c r="A4" s="17" t="s">
        <v>9</v>
      </c>
      <c r="B4" s="17" t="s">
        <v>1</v>
      </c>
      <c r="C4" s="17" t="s">
        <v>2</v>
      </c>
      <c r="D4" s="17"/>
      <c r="E4" s="17"/>
      <c r="F4" s="17"/>
      <c r="G4" s="17"/>
      <c r="H4" s="17" t="s">
        <v>3</v>
      </c>
      <c r="I4" s="17"/>
    </row>
    <row r="5" spans="1:9" ht="26.25" customHeight="1">
      <c r="A5" s="17"/>
      <c r="B5" s="17"/>
      <c r="C5" s="4" t="s">
        <v>4</v>
      </c>
      <c r="D5" s="5" t="s">
        <v>10</v>
      </c>
      <c r="E5" s="5" t="s">
        <v>5</v>
      </c>
      <c r="F5" s="4" t="s">
        <v>11</v>
      </c>
      <c r="G5" s="5" t="s">
        <v>5</v>
      </c>
      <c r="H5" s="5" t="s">
        <v>6</v>
      </c>
      <c r="I5" s="5" t="s">
        <v>7</v>
      </c>
    </row>
    <row r="6" spans="1:9" ht="26.25" customHeight="1">
      <c r="A6" s="18" t="s">
        <v>14</v>
      </c>
      <c r="B6" s="18" t="s">
        <v>12</v>
      </c>
      <c r="C6" s="29" t="s">
        <v>15</v>
      </c>
      <c r="D6" s="11">
        <v>469</v>
      </c>
      <c r="E6" s="24">
        <v>7</v>
      </c>
      <c r="F6" s="4"/>
      <c r="G6" s="5"/>
      <c r="H6" s="10" t="s">
        <v>36</v>
      </c>
      <c r="I6" s="10" t="s">
        <v>37</v>
      </c>
    </row>
    <row r="7" spans="1:9" ht="26.25" customHeight="1">
      <c r="A7" s="19"/>
      <c r="B7" s="19"/>
      <c r="C7" s="30"/>
      <c r="D7" s="11">
        <v>3</v>
      </c>
      <c r="E7" s="25"/>
      <c r="F7" s="4"/>
      <c r="G7" s="5"/>
      <c r="H7" s="10" t="s">
        <v>38</v>
      </c>
      <c r="I7" s="10" t="s">
        <v>16</v>
      </c>
    </row>
    <row r="8" spans="1:9" ht="26.25" customHeight="1">
      <c r="A8" s="19"/>
      <c r="B8" s="19"/>
      <c r="C8" s="30"/>
      <c r="D8" s="11">
        <v>6</v>
      </c>
      <c r="E8" s="25"/>
      <c r="F8" s="4"/>
      <c r="G8" s="5"/>
      <c r="H8" s="10" t="s">
        <v>39</v>
      </c>
      <c r="I8" s="10" t="s">
        <v>16</v>
      </c>
    </row>
    <row r="9" spans="1:9" ht="26.25" customHeight="1">
      <c r="A9" s="19"/>
      <c r="B9" s="19"/>
      <c r="C9" s="30"/>
      <c r="D9" s="11">
        <v>6</v>
      </c>
      <c r="E9" s="25"/>
      <c r="F9" s="4"/>
      <c r="G9" s="5"/>
      <c r="H9" s="10" t="s">
        <v>40</v>
      </c>
      <c r="I9" s="10" t="s">
        <v>16</v>
      </c>
    </row>
    <row r="10" spans="1:9" ht="26.25" customHeight="1">
      <c r="A10" s="19"/>
      <c r="B10" s="19"/>
      <c r="C10" s="30"/>
      <c r="D10" s="11">
        <v>12</v>
      </c>
      <c r="E10" s="25"/>
      <c r="F10" s="4"/>
      <c r="G10" s="5"/>
      <c r="H10" s="10" t="s">
        <v>41</v>
      </c>
      <c r="I10" s="10" t="s">
        <v>16</v>
      </c>
    </row>
    <row r="11" spans="1:9" ht="26.25" customHeight="1">
      <c r="A11" s="19"/>
      <c r="B11" s="19"/>
      <c r="C11" s="31"/>
      <c r="D11" s="11">
        <v>4</v>
      </c>
      <c r="E11" s="25"/>
      <c r="F11" s="4"/>
      <c r="G11" s="5"/>
      <c r="H11" s="10" t="s">
        <v>42</v>
      </c>
      <c r="I11" s="10" t="s">
        <v>16</v>
      </c>
    </row>
    <row r="12" spans="1:9" ht="26.25" customHeight="1">
      <c r="A12" s="19"/>
      <c r="B12" s="19"/>
      <c r="C12" s="29" t="s">
        <v>17</v>
      </c>
      <c r="D12" s="11">
        <v>40</v>
      </c>
      <c r="E12" s="25"/>
      <c r="F12" s="4"/>
      <c r="G12" s="5"/>
      <c r="H12" s="10" t="s">
        <v>43</v>
      </c>
      <c r="I12" s="10" t="s">
        <v>16</v>
      </c>
    </row>
    <row r="13" spans="1:9" ht="32.25" customHeight="1">
      <c r="A13" s="19"/>
      <c r="B13" s="19"/>
      <c r="C13" s="30"/>
      <c r="D13" s="11">
        <v>45</v>
      </c>
      <c r="E13" s="25"/>
      <c r="F13" s="4"/>
      <c r="G13" s="5"/>
      <c r="H13" s="10" t="s">
        <v>44</v>
      </c>
      <c r="I13" s="10" t="s">
        <v>16</v>
      </c>
    </row>
    <row r="14" spans="1:9" ht="26.25" customHeight="1">
      <c r="A14" s="19"/>
      <c r="B14" s="19"/>
      <c r="C14" s="30"/>
      <c r="D14" s="11">
        <v>15</v>
      </c>
      <c r="E14" s="25"/>
      <c r="F14" s="4"/>
      <c r="G14" s="5"/>
      <c r="H14" s="10" t="s">
        <v>45</v>
      </c>
      <c r="I14" s="10" t="s">
        <v>16</v>
      </c>
    </row>
    <row r="15" spans="1:9" ht="30" customHeight="1">
      <c r="A15" s="19"/>
      <c r="B15" s="19"/>
      <c r="C15" s="31"/>
      <c r="D15" s="11">
        <v>200</v>
      </c>
      <c r="E15" s="25"/>
      <c r="F15" s="6"/>
      <c r="G15" s="7"/>
      <c r="H15" s="10" t="s">
        <v>46</v>
      </c>
      <c r="I15" s="10" t="s">
        <v>16</v>
      </c>
    </row>
    <row r="16" spans="1:9" s="2" customFormat="1" ht="25.5" customHeight="1">
      <c r="A16" s="12"/>
      <c r="B16" s="9"/>
      <c r="C16" s="13" t="s">
        <v>8</v>
      </c>
      <c r="D16" s="8">
        <f>SUM(D6:D15)</f>
        <v>800</v>
      </c>
      <c r="E16" s="6"/>
      <c r="F16" s="9"/>
      <c r="G16" s="9"/>
      <c r="H16" s="9"/>
      <c r="I16" s="9"/>
    </row>
    <row r="18" spans="1:9" ht="22.5" customHeight="1">
      <c r="A18" s="17" t="s">
        <v>18</v>
      </c>
      <c r="B18" s="17" t="s">
        <v>1</v>
      </c>
      <c r="C18" s="17" t="s">
        <v>2</v>
      </c>
      <c r="D18" s="17"/>
      <c r="E18" s="17"/>
      <c r="F18" s="17"/>
      <c r="G18" s="17"/>
      <c r="H18" s="17" t="s">
        <v>3</v>
      </c>
      <c r="I18" s="17"/>
    </row>
    <row r="19" spans="1:9" ht="21.75" customHeight="1">
      <c r="A19" s="17"/>
      <c r="B19" s="17"/>
      <c r="C19" s="4" t="s">
        <v>4</v>
      </c>
      <c r="D19" s="5" t="s">
        <v>19</v>
      </c>
      <c r="E19" s="5" t="s">
        <v>5</v>
      </c>
      <c r="F19" s="4" t="s">
        <v>20</v>
      </c>
      <c r="G19" s="5" t="s">
        <v>5</v>
      </c>
      <c r="H19" s="5" t="s">
        <v>6</v>
      </c>
      <c r="I19" s="5" t="s">
        <v>7</v>
      </c>
    </row>
    <row r="20" spans="1:9" ht="30" customHeight="1">
      <c r="A20" s="18" t="s">
        <v>21</v>
      </c>
      <c r="B20" s="18" t="s">
        <v>22</v>
      </c>
      <c r="C20" s="21" t="s">
        <v>23</v>
      </c>
      <c r="D20" s="11">
        <v>482.7465</v>
      </c>
      <c r="E20" s="24">
        <v>7</v>
      </c>
      <c r="F20" s="6"/>
      <c r="G20" s="7"/>
      <c r="H20" s="10" t="s">
        <v>26</v>
      </c>
      <c r="I20" s="10" t="s">
        <v>24</v>
      </c>
    </row>
    <row r="21" spans="1:9" ht="30" customHeight="1">
      <c r="A21" s="19"/>
      <c r="B21" s="19"/>
      <c r="C21" s="22"/>
      <c r="D21" s="11">
        <v>2.6654999999999998</v>
      </c>
      <c r="E21" s="25"/>
      <c r="F21" s="6"/>
      <c r="G21" s="7"/>
      <c r="H21" s="10" t="s">
        <v>27</v>
      </c>
      <c r="I21" s="10" t="s">
        <v>24</v>
      </c>
    </row>
    <row r="22" spans="1:9" ht="30" customHeight="1">
      <c r="A22" s="19"/>
      <c r="B22" s="19"/>
      <c r="C22" s="22"/>
      <c r="D22" s="11">
        <v>39.1905</v>
      </c>
      <c r="E22" s="25"/>
      <c r="F22" s="6"/>
      <c r="G22" s="7"/>
      <c r="H22" s="10" t="s">
        <v>28</v>
      </c>
      <c r="I22" s="10" t="s">
        <v>25</v>
      </c>
    </row>
    <row r="23" spans="1:9" ht="30" customHeight="1">
      <c r="A23" s="19"/>
      <c r="B23" s="19"/>
      <c r="C23" s="22"/>
      <c r="D23" s="11">
        <v>7.9995</v>
      </c>
      <c r="E23" s="25"/>
      <c r="F23" s="6"/>
      <c r="G23" s="7"/>
      <c r="H23" s="10" t="s">
        <v>29</v>
      </c>
      <c r="I23" s="10" t="s">
        <v>24</v>
      </c>
    </row>
    <row r="24" spans="1:9" ht="30" customHeight="1">
      <c r="A24" s="19"/>
      <c r="B24" s="19"/>
      <c r="C24" s="22"/>
      <c r="D24" s="11">
        <v>1.9995</v>
      </c>
      <c r="E24" s="25"/>
      <c r="F24" s="6"/>
      <c r="G24" s="7"/>
      <c r="H24" s="10" t="s">
        <v>30</v>
      </c>
      <c r="I24" s="10" t="s">
        <v>24</v>
      </c>
    </row>
    <row r="25" spans="1:9" ht="30" customHeight="1">
      <c r="A25" s="19"/>
      <c r="B25" s="19"/>
      <c r="C25" s="22"/>
      <c r="D25" s="11">
        <v>4.317</v>
      </c>
      <c r="E25" s="25"/>
      <c r="F25" s="6"/>
      <c r="G25" s="7"/>
      <c r="H25" s="10" t="s">
        <v>31</v>
      </c>
      <c r="I25" s="10" t="s">
        <v>24</v>
      </c>
    </row>
    <row r="26" spans="1:9" ht="30" customHeight="1">
      <c r="A26" s="19"/>
      <c r="B26" s="19"/>
      <c r="C26" s="22"/>
      <c r="D26" s="11">
        <v>4.224</v>
      </c>
      <c r="E26" s="25"/>
      <c r="F26" s="6"/>
      <c r="G26" s="7"/>
      <c r="H26" s="10" t="s">
        <v>32</v>
      </c>
      <c r="I26" s="10" t="s">
        <v>24</v>
      </c>
    </row>
    <row r="27" spans="1:9" ht="30" customHeight="1">
      <c r="A27" s="19"/>
      <c r="B27" s="19"/>
      <c r="C27" s="22"/>
      <c r="D27" s="11">
        <v>3.0175</v>
      </c>
      <c r="E27" s="25"/>
      <c r="F27" s="6"/>
      <c r="G27" s="7"/>
      <c r="H27" s="10" t="s">
        <v>33</v>
      </c>
      <c r="I27" s="10" t="s">
        <v>24</v>
      </c>
    </row>
    <row r="28" spans="1:9" ht="30" customHeight="1">
      <c r="A28" s="20"/>
      <c r="B28" s="20"/>
      <c r="C28" s="23"/>
      <c r="D28" s="11">
        <v>3.84</v>
      </c>
      <c r="E28" s="26"/>
      <c r="F28" s="6"/>
      <c r="G28" s="7"/>
      <c r="H28" s="10" t="s">
        <v>34</v>
      </c>
      <c r="I28" s="10" t="s">
        <v>24</v>
      </c>
    </row>
    <row r="29" spans="1:9" ht="22.5" customHeight="1">
      <c r="A29" s="14" t="s">
        <v>8</v>
      </c>
      <c r="B29" s="15"/>
      <c r="C29" s="16"/>
      <c r="D29" s="8">
        <f>SUM(D20:D28)</f>
        <v>550.0000000000002</v>
      </c>
      <c r="E29" s="4"/>
      <c r="F29" s="9"/>
      <c r="G29" s="9"/>
      <c r="H29" s="9"/>
      <c r="I29" s="9"/>
    </row>
  </sheetData>
  <sheetProtection/>
  <mergeCells count="20">
    <mergeCell ref="A2:I2"/>
    <mergeCell ref="A3:I3"/>
    <mergeCell ref="C4:G4"/>
    <mergeCell ref="H4:I4"/>
    <mergeCell ref="C6:C11"/>
    <mergeCell ref="C12:C15"/>
    <mergeCell ref="A6:A15"/>
    <mergeCell ref="B6:B15"/>
    <mergeCell ref="E6:E15"/>
    <mergeCell ref="A4:A5"/>
    <mergeCell ref="A29:C29"/>
    <mergeCell ref="B4:B5"/>
    <mergeCell ref="A18:A19"/>
    <mergeCell ref="B18:B19"/>
    <mergeCell ref="C18:G18"/>
    <mergeCell ref="H18:I18"/>
    <mergeCell ref="A20:A28"/>
    <mergeCell ref="B20:B28"/>
    <mergeCell ref="C20:C28"/>
    <mergeCell ref="E20:E28"/>
  </mergeCells>
  <printOptions horizontalCentered="1"/>
  <pageMargins left="0.55" right="0.55" top="0.98" bottom="0.98" header="0.51" footer="0.51"/>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aa</cp:lastModifiedBy>
  <cp:lastPrinted>2015-11-17T03:08:50Z</cp:lastPrinted>
  <dcterms:created xsi:type="dcterms:W3CDTF">2014-09-16T08:44:18Z</dcterms:created>
  <dcterms:modified xsi:type="dcterms:W3CDTF">2020-06-28T01:40:15Z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